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2022年招标项目\东方公司\东方园林（农药）\最终定稿（上网稿）（第二次）\答疑文件\"/>
    </mc:Choice>
  </mc:AlternateContent>
  <bookViews>
    <workbookView xWindow="0" yWindow="0" windowWidth="28128" windowHeight="1350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D15" i="1" l="1"/>
  <c r="D14" i="1"/>
  <c r="D8" i="1"/>
  <c r="D7" i="1"/>
  <c r="D5" i="1"/>
  <c r="D3" i="1"/>
</calcChain>
</file>

<file path=xl/sharedStrings.xml><?xml version="1.0" encoding="utf-8"?>
<sst xmlns="http://schemas.openxmlformats.org/spreadsheetml/2006/main" count="62" uniqueCount="43">
  <si>
    <t>序号</t>
  </si>
  <si>
    <t>名称</t>
  </si>
  <si>
    <t>单位</t>
  </si>
  <si>
    <t>数量</t>
  </si>
  <si>
    <t>单价（元）</t>
  </si>
  <si>
    <t>含量（%）</t>
  </si>
  <si>
    <t>规格</t>
  </si>
  <si>
    <t>草甘膦</t>
  </si>
  <si>
    <t>瓶</t>
  </si>
  <si>
    <t>200g</t>
  </si>
  <si>
    <t>乙草胺</t>
  </si>
  <si>
    <t>二甲四氯</t>
  </si>
  <si>
    <t>袋</t>
  </si>
  <si>
    <t>30g</t>
  </si>
  <si>
    <t>唑草酮</t>
  </si>
  <si>
    <t>20g</t>
  </si>
  <si>
    <t>草坪隆9号</t>
  </si>
  <si>
    <t>4g</t>
  </si>
  <si>
    <t>草胺膦</t>
  </si>
  <si>
    <t>100g</t>
  </si>
  <si>
    <t>高效氟吡甲禾灵</t>
  </si>
  <si>
    <t>15g</t>
  </si>
  <si>
    <t>阔坪乐</t>
  </si>
  <si>
    <t>5g</t>
  </si>
  <si>
    <t>烯草酮</t>
  </si>
  <si>
    <t>5公斤草甘膦</t>
  </si>
  <si>
    <t>5公斤</t>
  </si>
  <si>
    <t>使它隆</t>
  </si>
  <si>
    <t>10g</t>
  </si>
  <si>
    <t>农达</t>
  </si>
  <si>
    <t>氯氟吡氧乙酸</t>
  </si>
  <si>
    <t>乙羧氟草醚</t>
  </si>
  <si>
    <t>麦草除</t>
  </si>
  <si>
    <t>健攻</t>
  </si>
  <si>
    <t>盐城东方园林工程有限公司2022年（第二季度）草药采购报价清单表</t>
    <phoneticPr fontId="4" type="noConversion"/>
  </si>
  <si>
    <t>合价（元）</t>
    <phoneticPr fontId="4" type="noConversion"/>
  </si>
  <si>
    <t>合计（元）</t>
    <phoneticPr fontId="4" type="noConversion"/>
  </si>
  <si>
    <r>
      <t>投标人：（盖单位章）
日期：</t>
    </r>
    <r>
      <rPr>
        <sz val="11"/>
        <color theme="1"/>
        <rFont val="宋体"/>
        <family val="3"/>
        <charset val="134"/>
        <scheme val="minor"/>
      </rPr>
      <t xml:space="preserve">    </t>
    </r>
    <r>
      <rPr>
        <sz val="11"/>
        <color theme="1"/>
        <rFont val="宋体"/>
        <charset val="134"/>
        <scheme val="minor"/>
      </rPr>
      <t xml:space="preserve">年        月        日
</t>
    </r>
    <phoneticPr fontId="4" type="noConversion"/>
  </si>
  <si>
    <r>
      <t>30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g</t>
    </r>
    <phoneticPr fontId="4" type="noConversion"/>
  </si>
  <si>
    <t>10g</t>
    <phoneticPr fontId="4" type="noConversion"/>
  </si>
  <si>
    <r>
      <t>2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g</t>
    </r>
    <phoneticPr fontId="4" type="noConversion"/>
  </si>
  <si>
    <r>
      <t>1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0g</t>
    </r>
    <phoneticPr fontId="4" type="noConversion"/>
  </si>
  <si>
    <r>
      <t>450</t>
    </r>
    <r>
      <rPr>
        <sz val="11"/>
        <color theme="1"/>
        <rFont val="宋体"/>
        <charset val="134"/>
        <scheme val="minor"/>
      </rPr>
      <t>g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</si>
</sst>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6" x14ac:knownFonts="1">
    <font>
      <sz val="11"/>
      <color theme="1"/>
      <name val="宋体"/>
      <charset val="134"/>
      <scheme val="minor"/>
    </font>
    <font>
      <sz val="12"/>
      <color indexed="8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4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76" fontId="0" fillId="0" borderId="2" xfId="0" applyNumberFormat="1" applyBorder="1">
      <alignment vertical="center"/>
    </xf>
    <xf numFmtId="0" fontId="0" fillId="0" borderId="2" xfId="0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zoomScale="70" zoomScaleNormal="70" workbookViewId="0">
      <selection activeCell="F13" sqref="F13"/>
    </sheetView>
  </sheetViews>
  <sheetFormatPr defaultColWidth="9" defaultRowHeight="14.4" x14ac:dyDescent="0.25"/>
  <cols>
    <col min="1" max="1" width="7.109375" customWidth="1"/>
    <col min="2" max="2" width="17.6640625" style="1" customWidth="1"/>
    <col min="3" max="3" width="10" customWidth="1"/>
    <col min="4" max="4" width="11.109375" style="1" customWidth="1"/>
    <col min="5" max="6" width="12.88671875" customWidth="1"/>
    <col min="7" max="7" width="12.6640625" customWidth="1"/>
    <col min="8" max="8" width="14" customWidth="1"/>
  </cols>
  <sheetData>
    <row r="1" spans="1:8" ht="36.9" customHeight="1" x14ac:dyDescent="0.25">
      <c r="A1" s="10" t="s">
        <v>34</v>
      </c>
      <c r="B1" s="10"/>
      <c r="C1" s="10"/>
      <c r="D1" s="10"/>
      <c r="E1" s="10"/>
      <c r="F1" s="10"/>
      <c r="G1" s="10"/>
      <c r="H1" s="10"/>
    </row>
    <row r="2" spans="1:8" ht="37.200000000000003" customHeight="1" x14ac:dyDescent="0.25">
      <c r="A2" s="2" t="s">
        <v>0</v>
      </c>
      <c r="B2" s="2" t="s">
        <v>1</v>
      </c>
      <c r="C2" s="3" t="s">
        <v>2</v>
      </c>
      <c r="D2" s="3" t="s">
        <v>3</v>
      </c>
      <c r="E2" s="3" t="s">
        <v>5</v>
      </c>
      <c r="F2" s="3" t="s">
        <v>6</v>
      </c>
      <c r="G2" s="3" t="s">
        <v>4</v>
      </c>
      <c r="H2" s="3" t="s">
        <v>35</v>
      </c>
    </row>
    <row r="3" spans="1:8" ht="21.9" customHeight="1" x14ac:dyDescent="0.25">
      <c r="A3" s="4">
        <v>1</v>
      </c>
      <c r="B3" s="4" t="s">
        <v>7</v>
      </c>
      <c r="C3" s="2" t="s">
        <v>8</v>
      </c>
      <c r="D3" s="2">
        <f>5000+3500+720+1000+3000+2500</f>
        <v>15720</v>
      </c>
      <c r="E3" s="5">
        <v>41</v>
      </c>
      <c r="F3" s="5" t="s">
        <v>9</v>
      </c>
      <c r="G3" s="8"/>
      <c r="H3" s="9"/>
    </row>
    <row r="4" spans="1:8" ht="21.9" customHeight="1" x14ac:dyDescent="0.25">
      <c r="A4" s="4">
        <v>2</v>
      </c>
      <c r="B4" s="4" t="s">
        <v>10</v>
      </c>
      <c r="C4" s="2" t="s">
        <v>8</v>
      </c>
      <c r="D4" s="2">
        <v>2000</v>
      </c>
      <c r="E4" s="4">
        <v>50</v>
      </c>
      <c r="F4" s="18" t="s">
        <v>42</v>
      </c>
      <c r="G4" s="8"/>
      <c r="H4" s="9"/>
    </row>
    <row r="5" spans="1:8" ht="21.9" customHeight="1" x14ac:dyDescent="0.25">
      <c r="A5" s="4">
        <v>3</v>
      </c>
      <c r="B5" s="2" t="s">
        <v>11</v>
      </c>
      <c r="C5" s="2" t="s">
        <v>12</v>
      </c>
      <c r="D5" s="2">
        <f>1000+200+5000+1800</f>
        <v>8000</v>
      </c>
      <c r="E5" s="4">
        <v>56</v>
      </c>
      <c r="F5" s="4" t="s">
        <v>13</v>
      </c>
      <c r="G5" s="8"/>
      <c r="H5" s="9"/>
    </row>
    <row r="6" spans="1:8" ht="21.9" customHeight="1" x14ac:dyDescent="0.25">
      <c r="A6" s="4">
        <v>4</v>
      </c>
      <c r="B6" s="2" t="s">
        <v>11</v>
      </c>
      <c r="C6" s="2" t="s">
        <v>8</v>
      </c>
      <c r="D6" s="2">
        <v>200</v>
      </c>
      <c r="E6" s="4">
        <v>13</v>
      </c>
      <c r="F6" s="18" t="s">
        <v>38</v>
      </c>
      <c r="G6" s="8"/>
      <c r="H6" s="9"/>
    </row>
    <row r="7" spans="1:8" ht="21.9" customHeight="1" x14ac:dyDescent="0.25">
      <c r="A7" s="4">
        <v>5</v>
      </c>
      <c r="B7" s="4" t="s">
        <v>14</v>
      </c>
      <c r="C7" s="2" t="s">
        <v>12</v>
      </c>
      <c r="D7" s="2">
        <f>1200+2000</f>
        <v>3200</v>
      </c>
      <c r="E7" s="4">
        <v>10</v>
      </c>
      <c r="F7" s="18" t="s">
        <v>39</v>
      </c>
      <c r="G7" s="8"/>
      <c r="H7" s="9"/>
    </row>
    <row r="8" spans="1:8" ht="21.9" customHeight="1" x14ac:dyDescent="0.25">
      <c r="A8" s="4">
        <v>6</v>
      </c>
      <c r="B8" s="4" t="s">
        <v>16</v>
      </c>
      <c r="C8" s="2" t="s">
        <v>12</v>
      </c>
      <c r="D8" s="2">
        <f>30+50</f>
        <v>80</v>
      </c>
      <c r="E8" s="4">
        <v>25</v>
      </c>
      <c r="F8" s="4" t="s">
        <v>17</v>
      </c>
      <c r="G8" s="8"/>
      <c r="H8" s="9"/>
    </row>
    <row r="9" spans="1:8" ht="21.9" customHeight="1" x14ac:dyDescent="0.25">
      <c r="A9" s="4">
        <v>7</v>
      </c>
      <c r="B9" s="4" t="s">
        <v>18</v>
      </c>
      <c r="C9" s="2" t="s">
        <v>8</v>
      </c>
      <c r="D9" s="2">
        <v>2000</v>
      </c>
      <c r="E9" s="4">
        <v>20</v>
      </c>
      <c r="F9" s="4" t="s">
        <v>19</v>
      </c>
      <c r="G9" s="8"/>
      <c r="H9" s="9"/>
    </row>
    <row r="10" spans="1:8" ht="31.95" customHeight="1" x14ac:dyDescent="0.25">
      <c r="A10" s="4">
        <v>8</v>
      </c>
      <c r="B10" s="4" t="s">
        <v>20</v>
      </c>
      <c r="C10" s="2" t="s">
        <v>12</v>
      </c>
      <c r="D10" s="2">
        <v>200</v>
      </c>
      <c r="E10" s="4">
        <v>10.8</v>
      </c>
      <c r="F10" s="18" t="s">
        <v>40</v>
      </c>
      <c r="G10" s="8"/>
      <c r="H10" s="9"/>
    </row>
    <row r="11" spans="1:8" ht="21.9" customHeight="1" x14ac:dyDescent="0.25">
      <c r="A11" s="4">
        <v>9</v>
      </c>
      <c r="B11" s="4" t="s">
        <v>22</v>
      </c>
      <c r="C11" s="2" t="s">
        <v>12</v>
      </c>
      <c r="D11" s="2">
        <v>90</v>
      </c>
      <c r="E11" s="4"/>
      <c r="F11" s="4" t="s">
        <v>23</v>
      </c>
      <c r="G11" s="8"/>
      <c r="H11" s="9"/>
    </row>
    <row r="12" spans="1:8" ht="21.9" customHeight="1" x14ac:dyDescent="0.25">
      <c r="A12" s="4">
        <v>10</v>
      </c>
      <c r="B12" s="4" t="s">
        <v>24</v>
      </c>
      <c r="C12" s="2" t="s">
        <v>8</v>
      </c>
      <c r="D12" s="2">
        <v>50</v>
      </c>
      <c r="E12" s="4">
        <v>24</v>
      </c>
      <c r="F12" s="4" t="s">
        <v>15</v>
      </c>
      <c r="G12" s="8"/>
      <c r="H12" s="9"/>
    </row>
    <row r="13" spans="1:8" ht="21.9" customHeight="1" x14ac:dyDescent="0.25">
      <c r="A13" s="4">
        <v>11</v>
      </c>
      <c r="B13" s="5" t="s">
        <v>25</v>
      </c>
      <c r="C13" s="2" t="s">
        <v>8</v>
      </c>
      <c r="D13" s="2">
        <v>120</v>
      </c>
      <c r="E13" s="4">
        <v>33</v>
      </c>
      <c r="F13" s="6" t="s">
        <v>26</v>
      </c>
      <c r="G13" s="8"/>
      <c r="H13" s="9"/>
    </row>
    <row r="14" spans="1:8" ht="31.95" customHeight="1" x14ac:dyDescent="0.25">
      <c r="A14" s="4">
        <v>12</v>
      </c>
      <c r="B14" s="4" t="s">
        <v>27</v>
      </c>
      <c r="C14" s="4" t="s">
        <v>12</v>
      </c>
      <c r="D14" s="4">
        <f>3000+1200</f>
        <v>4200</v>
      </c>
      <c r="E14" s="4">
        <v>20</v>
      </c>
      <c r="F14" s="4" t="s">
        <v>28</v>
      </c>
      <c r="G14" s="8"/>
      <c r="H14" s="9"/>
    </row>
    <row r="15" spans="1:8" ht="21.9" customHeight="1" x14ac:dyDescent="0.25">
      <c r="A15" s="4">
        <v>13</v>
      </c>
      <c r="B15" s="4" t="s">
        <v>29</v>
      </c>
      <c r="C15" s="2" t="s">
        <v>8</v>
      </c>
      <c r="D15" s="4">
        <f>600+600</f>
        <v>1200</v>
      </c>
      <c r="E15" s="4">
        <v>41</v>
      </c>
      <c r="F15" s="4" t="s">
        <v>9</v>
      </c>
      <c r="G15" s="8"/>
      <c r="H15" s="9"/>
    </row>
    <row r="16" spans="1:8" ht="21.9" customHeight="1" x14ac:dyDescent="0.25">
      <c r="A16" s="4">
        <v>14</v>
      </c>
      <c r="B16" s="4" t="s">
        <v>30</v>
      </c>
      <c r="C16" s="4" t="s">
        <v>12</v>
      </c>
      <c r="D16" s="4">
        <v>960</v>
      </c>
      <c r="E16" s="4">
        <v>20</v>
      </c>
      <c r="F16" s="4" t="s">
        <v>13</v>
      </c>
      <c r="G16" s="8"/>
      <c r="H16" s="9"/>
    </row>
    <row r="17" spans="1:8" ht="21.9" customHeight="1" x14ac:dyDescent="0.25">
      <c r="A17" s="4">
        <v>15</v>
      </c>
      <c r="B17" s="7" t="s">
        <v>31</v>
      </c>
      <c r="C17" s="4" t="s">
        <v>12</v>
      </c>
      <c r="D17" s="4">
        <v>960</v>
      </c>
      <c r="E17" s="4">
        <v>10</v>
      </c>
      <c r="F17" s="4" t="s">
        <v>28</v>
      </c>
      <c r="G17" s="8"/>
      <c r="H17" s="9"/>
    </row>
    <row r="18" spans="1:8" ht="21.9" customHeight="1" x14ac:dyDescent="0.25">
      <c r="A18" s="4">
        <v>16</v>
      </c>
      <c r="B18" s="7" t="s">
        <v>32</v>
      </c>
      <c r="C18" s="2" t="s">
        <v>8</v>
      </c>
      <c r="D18" s="4">
        <v>1200</v>
      </c>
      <c r="E18" s="4">
        <v>25</v>
      </c>
      <c r="F18" s="18" t="s">
        <v>41</v>
      </c>
      <c r="G18" s="8"/>
      <c r="H18" s="9"/>
    </row>
    <row r="19" spans="1:8" ht="21.9" customHeight="1" x14ac:dyDescent="0.25">
      <c r="A19" s="4">
        <v>17</v>
      </c>
      <c r="B19" s="7" t="s">
        <v>33</v>
      </c>
      <c r="C19" s="4" t="s">
        <v>12</v>
      </c>
      <c r="D19" s="4">
        <v>500</v>
      </c>
      <c r="E19" s="4">
        <v>12</v>
      </c>
      <c r="F19" s="4" t="s">
        <v>21</v>
      </c>
      <c r="G19" s="8"/>
      <c r="H19" s="9"/>
    </row>
    <row r="20" spans="1:8" ht="32.4" customHeight="1" x14ac:dyDescent="0.25">
      <c r="A20" s="11" t="s">
        <v>36</v>
      </c>
      <c r="B20" s="12"/>
      <c r="C20" s="13"/>
      <c r="D20" s="14"/>
      <c r="E20" s="14"/>
      <c r="F20" s="14"/>
      <c r="G20" s="14"/>
      <c r="H20" s="15"/>
    </row>
    <row r="22" spans="1:8" ht="42.6" customHeight="1" x14ac:dyDescent="0.25">
      <c r="A22" s="16" t="s">
        <v>37</v>
      </c>
      <c r="B22" s="17"/>
      <c r="C22" s="17"/>
      <c r="D22" s="17"/>
      <c r="E22" s="17"/>
      <c r="F22" s="17"/>
      <c r="G22" s="17"/>
      <c r="H22" s="17"/>
    </row>
  </sheetData>
  <mergeCells count="4">
    <mergeCell ref="A1:H1"/>
    <mergeCell ref="A20:B20"/>
    <mergeCell ref="C20:H20"/>
    <mergeCell ref="A22:H22"/>
  </mergeCells>
  <phoneticPr fontId="4" type="noConversion"/>
  <printOptions horizontalCentered="1"/>
  <pageMargins left="0.70069444444444495" right="0.70069444444444495" top="0.75138888888888899" bottom="0.75138888888888899" header="0.29861111111111099" footer="0.29861111111111099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25"/>
  <sheetData/>
  <phoneticPr fontId="4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25"/>
  <sheetData/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cp:lastPrinted>2022-03-11T03:56:51Z</cp:lastPrinted>
  <dcterms:created xsi:type="dcterms:W3CDTF">2022-02-16T03:05:00Z</dcterms:created>
  <dcterms:modified xsi:type="dcterms:W3CDTF">2022-03-17T23:37:42Z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0DF4D9B13D92432AB7E38D6A3CFADFBC</vt:lpwstr>
  </property>
  <property fmtid="{D5CDD505-2E9C-101B-9397-08002B2CF9AE}" pid="4" name="KSOProductBuildVer">
    <vt:lpwstr>2052-11.1.0.11365</vt:lpwstr>
  </property>
</Properties>
</file>